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6F270646-6718-40F8-8F3A-7D9BD55E30B2}" xr6:coauthVersionLast="47" xr6:coauthVersionMax="47" xr10:uidLastSave="{00000000-0000-0000-0000-000000000000}"/>
  <bookViews>
    <workbookView xWindow="-120" yWindow="-120" windowWidth="29040" windowHeight="15720" activeTab="2" xr2:uid="{00000000-000D-0000-FFFF-FFFF00000000}"/>
  </bookViews>
  <sheets>
    <sheet name="الجبل الأخضر " sheetId="1" r:id="rId1"/>
    <sheet name="المتغيرات" sheetId="2" r:id="rId2"/>
    <sheet name="البيانات الوصفية" sheetId="3" r:id="rId3"/>
  </sheets>
  <definedNames>
    <definedName name="_xlnm.Print_Area" localSheetId="0">'الجبل الأخضر '!$A$1:$G$23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1" l="1"/>
  <c r="F21" i="1"/>
  <c r="F20" i="1"/>
  <c r="F19" i="1" l="1"/>
  <c r="F18" i="1" l="1"/>
  <c r="F17" i="1"/>
  <c r="F16" i="1"/>
  <c r="F15" i="1"/>
  <c r="F14" i="1"/>
  <c r="F13" i="1"/>
  <c r="F12" i="1"/>
  <c r="F11" i="1"/>
  <c r="F10" i="1"/>
  <c r="F9" i="1"/>
  <c r="F8" i="1"/>
  <c r="F7" i="1"/>
  <c r="F6" i="1"/>
</calcChain>
</file>

<file path=xl/sharedStrings.xml><?xml version="1.0" encoding="utf-8"?>
<sst xmlns="http://schemas.openxmlformats.org/spreadsheetml/2006/main" count="76" uniqueCount="58">
  <si>
    <t xml:space="preserve">رقم الوثيقة : SOP-07-16 
</t>
  </si>
  <si>
    <t xml:space="preserve">وزارة التراث و السياحة
المديرية العامة للتخطيط 
دائرة المعلومات والإحصاء 
</t>
  </si>
  <si>
    <t xml:space="preserve">رقم الإصدار: 01  
</t>
  </si>
  <si>
    <t xml:space="preserve">تاريخ الإصدار : 15/12/2018 </t>
  </si>
  <si>
    <t>السنوات</t>
  </si>
  <si>
    <t>عمانيـــون
Omanis</t>
  </si>
  <si>
    <t>مجلــس التعـــاون
G.C.C</t>
  </si>
  <si>
    <t>عــرب آخـــرون
Other Arabs</t>
  </si>
  <si>
    <t>أجــــانب
Foreigners</t>
  </si>
  <si>
    <t>الإجمالــــي
Total</t>
  </si>
  <si>
    <t>Years</t>
  </si>
  <si>
    <r>
      <t xml:space="preserve">المصدر: NCSI+ROP  
</t>
    </r>
    <r>
      <rPr>
        <sz val="22"/>
        <color rgb="FFFF0000"/>
        <rFont val="Arial"/>
        <family val="2"/>
      </rPr>
      <t xml:space="preserve">ملاحظة : </t>
    </r>
    <r>
      <rPr>
        <b/>
        <sz val="22"/>
        <color rgb="FF002060"/>
        <rFont val="Arial"/>
        <family val="2"/>
      </rPr>
      <t>بيانات 2025 حتى نهاية مارس</t>
    </r>
    <r>
      <rPr>
        <b/>
        <sz val="22"/>
        <color theme="1"/>
        <rFont val="Arial"/>
        <family val="2"/>
      </rPr>
      <t xml:space="preserve"> </t>
    </r>
  </si>
  <si>
    <t>حصر زوار الجبل الأخضر من 2009- حتى نهاية مارس 2025</t>
  </si>
  <si>
    <t>م</t>
  </si>
  <si>
    <t>اسم المتغير</t>
  </si>
  <si>
    <t>وصف المتغير</t>
  </si>
  <si>
    <t>نوع البيانات</t>
  </si>
  <si>
    <t>مستوى الإلزامية(إجباري/ اختياري)</t>
  </si>
  <si>
    <t xml:space="preserve">رقم </t>
  </si>
  <si>
    <t>إلزامي</t>
  </si>
  <si>
    <t xml:space="preserve">عدد الزوار فئة العمانيون </t>
  </si>
  <si>
    <t>رقم</t>
  </si>
  <si>
    <t xml:space="preserve">عدد الزوار من هذه فئة </t>
  </si>
  <si>
    <t>مجلـس التعــاون
G.C.C</t>
  </si>
  <si>
    <t>عرب آخــرون
Other Arabs</t>
  </si>
  <si>
    <t>أجــانب
Foreigners</t>
  </si>
  <si>
    <t>الإجمالــي
Total</t>
  </si>
  <si>
    <t>السنوات بالإنجليزي</t>
  </si>
  <si>
    <t xml:space="preserve">اسم مجموعة البيانات </t>
  </si>
  <si>
    <t>وصف مجموعة البيانات</t>
  </si>
  <si>
    <t>الفئة</t>
  </si>
  <si>
    <t xml:space="preserve">زوار البرك المائية </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</si>
  <si>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</si>
  <si>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</si>
  <si>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</si>
  <si>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</si>
  <si>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</si>
  <si>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</si>
  <si>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</si>
  <si>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</si>
  <si>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</si>
  <si>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</si>
  <si>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</si>
  <si>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</si>
  <si>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</si>
  <si>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</si>
  <si>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</si>
  <si>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</si>
  <si>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البرك المائية بوادي بني خالد</t>
  </si>
  <si>
    <t>مؤشرات إجمالية</t>
  </si>
  <si>
    <t>المصدر</t>
  </si>
  <si>
    <t>اللغة</t>
  </si>
  <si>
    <t>العربية, الإنجليزية</t>
  </si>
  <si>
    <t>زوار الجبل الأخضر (2009- حتى مارس 2025  )م</t>
  </si>
  <si>
    <t>تتضمن هذه القائمة البيانات أعداد الزوار على حسب المتوفر لكل سنة موزعة على حسب الفئات بموقع الجبل الخضر ( من 2009 الى مارس 2025م)</t>
  </si>
  <si>
    <t>الأعوام من 2009 الى مارس 2025</t>
  </si>
  <si>
    <t xml:space="preserve">تتضمن هذه القائمة 17 صفا من السنوات موزعة على كافة فئات الزوار المختلفة خلال الفترة من عام 2009 الى مارس عام 2025 مع ملاحظة ان بعض الحقول غير متوفر بها البيانات نظرا لعدم توفر البيانات أو أن المصدر لم يتم افادة الوزارة بأعداد الزوار </t>
  </si>
  <si>
    <t xml:space="preserve"> دائرة المعلومات  والإحصاء بالمديرية العامة للتخطيط بوزارة التراث والسياحة بالتعاون مع إدارة التراث والسياحة بالمنطقة الداخلية  بذات الوزارة مع شرطة عمان السلطانية والمركز الوطني للإحصاء والمعلومات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</si>
</sst>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010000]yyyy/mm/dd;@"/>
  </numFmts>
  <fonts count="19" x14ac:knownFonts="1">
    <font>
      <sz val="11"/>
      <color theme="1"/>
      <name val="Calibri"/>
      <family val="2"/>
      <charset val="178"/>
      <scheme val="minor"/>
    </font>
    <font>
      <sz val="11"/>
      <color theme="1"/>
      <name val="Calibri"/>
      <family val="2"/>
      <scheme val="minor"/>
    </font>
    <font>
      <sz val="11"/>
      <color theme="1"/>
      <name val="Calibri"/>
      <family val="2"/>
      <scheme val="minor"/>
    </font>
    <font>
      <sz val="18"/>
      <name val="Calibri"/>
      <family val="2"/>
      <scheme val="minor"/>
    </font>
    <font>
      <sz val="22"/>
      <name val="Calibri"/>
      <family val="2"/>
      <scheme val="minor"/>
    </font>
    <font>
      <sz val="28"/>
      <color theme="1"/>
      <name val="Calibri"/>
      <family val="2"/>
      <scheme val="minor"/>
    </font>
    <font>
      <sz val="22"/>
      <color theme="0"/>
      <name val="Calibri"/>
      <family val="2"/>
      <charset val="178"/>
      <scheme val="minor"/>
    </font>
    <font>
      <sz val="22"/>
      <color theme="1"/>
      <name val="Calibri"/>
      <family val="2"/>
      <charset val="178"/>
      <scheme val="minor"/>
    </font>
    <font>
      <sz val="18"/>
      <color theme="1"/>
      <name val="Calibri"/>
      <family val="2"/>
      <scheme val="minor"/>
    </font>
    <font>
      <b/>
      <sz val="22"/>
      <color theme="1"/>
      <name val="Arial"/>
      <family val="2"/>
    </font>
    <font>
      <sz val="22"/>
      <color rgb="FFFF0000"/>
      <name val="Arial"/>
      <family val="2"/>
    </font>
    <font>
      <b/>
      <sz val="22"/>
      <color rgb="FF002060"/>
      <name val="Arial"/>
      <family val="2"/>
    </font>
    <font>
      <b/>
      <sz val="22"/>
      <color theme="1"/>
      <name val="Calibri"/>
      <family val="2"/>
      <scheme val="minor"/>
    </font>
    <font>
      <b/>
      <sz val="12"/>
      <color rgb="FF000000"/>
      <name val="Calibri"/>
      <family val="2"/>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s>
  <fills count="9">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FFFF"/>
        <bgColor rgb="FF000000"/>
      </patternFill>
    </fill>
    <fill>
      <patternFill patternType="solid">
        <fgColor rgb="FFD9E2F3"/>
        <bgColor rgb="FF000000"/>
      </patternFill>
    </fill>
    <fill>
      <patternFill patternType="solid">
        <fgColor rgb="FFFFFFFF"/>
        <bgColor indexed="64"/>
      </patternFill>
    </fill>
    <fill>
      <patternFill patternType="solid">
        <fgColor rgb="FFD9E2F3"/>
        <bgColor indexed="64"/>
      </patternFill>
    </fill>
  </fills>
  <borders count="36">
    <border>
      <left/>
      <right/>
      <top/>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4">
    <xf numFmtId="0" fontId="0" fillId="0" borderId="0"/>
    <xf numFmtId="0" fontId="2" fillId="0" borderId="0"/>
    <xf numFmtId="0" fontId="1" fillId="0" borderId="0"/>
    <xf numFmtId="0" fontId="18" fillId="0" borderId="0" applyNumberFormat="0" applyFill="0" applyBorder="0" applyAlignment="0" applyProtection="0"/>
  </cellStyleXfs>
  <cellXfs count="63">
    <xf numFmtId="0" fontId="0" fillId="0" borderId="0" xfId="0"/>
    <xf numFmtId="0" fontId="6" fillId="2" borderId="15" xfId="0" applyFont="1" applyFill="1" applyBorder="1" applyAlignment="1">
      <alignment horizontal="center" vertical="center" wrapText="1"/>
    </xf>
    <xf numFmtId="3" fontId="7" fillId="0" borderId="15" xfId="0" applyNumberFormat="1" applyFont="1" applyBorder="1" applyAlignment="1">
      <alignment horizontal="center" vertical="center"/>
    </xf>
    <xf numFmtId="3" fontId="7" fillId="3" borderId="15" xfId="0" applyNumberFormat="1" applyFont="1" applyFill="1" applyBorder="1" applyAlignment="1">
      <alignment horizontal="center" vertical="center"/>
    </xf>
    <xf numFmtId="0" fontId="8" fillId="0" borderId="0" xfId="0" applyFont="1"/>
    <xf numFmtId="3" fontId="7" fillId="0" borderId="16" xfId="0" applyNumberFormat="1" applyFont="1" applyBorder="1" applyAlignment="1">
      <alignment horizontal="center" vertical="center"/>
    </xf>
    <xf numFmtId="3" fontId="7" fillId="3" borderId="16" xfId="0" applyNumberFormat="1" applyFont="1" applyFill="1" applyBorder="1" applyAlignment="1">
      <alignment horizontal="center" vertical="center"/>
    </xf>
    <xf numFmtId="0" fontId="0" fillId="4" borderId="0" xfId="0" applyFill="1"/>
    <xf numFmtId="0" fontId="0" fillId="0" borderId="0" xfId="0" applyAlignment="1">
      <alignment vertical="center"/>
    </xf>
    <xf numFmtId="3" fontId="7" fillId="0" borderId="16" xfId="0" applyNumberFormat="1" applyFont="1" applyBorder="1" applyAlignment="1" applyProtection="1">
      <alignment horizontal="center" vertical="center"/>
      <protection locked="0"/>
    </xf>
    <xf numFmtId="0" fontId="6" fillId="2" borderId="17" xfId="0" applyFont="1" applyFill="1" applyBorder="1" applyAlignment="1">
      <alignment horizontal="center" vertical="center"/>
    </xf>
    <xf numFmtId="0" fontId="6" fillId="2" borderId="18" xfId="0" applyFont="1" applyFill="1" applyBorder="1" applyAlignment="1">
      <alignment horizontal="center" vertical="center"/>
    </xf>
    <xf numFmtId="0" fontId="12" fillId="3" borderId="18" xfId="0" applyFont="1" applyFill="1" applyBorder="1" applyAlignment="1">
      <alignment horizontal="center" vertical="center" readingOrder="1"/>
    </xf>
    <xf numFmtId="0" fontId="12" fillId="3" borderId="20" xfId="0" applyFont="1" applyFill="1" applyBorder="1" applyAlignment="1">
      <alignment horizontal="center" vertical="center" readingOrder="1"/>
    </xf>
    <xf numFmtId="0" fontId="12" fillId="3" borderId="20" xfId="0" applyFont="1" applyFill="1" applyBorder="1" applyAlignment="1">
      <alignment horizontal="center" vertical="center" readingOrder="2"/>
    </xf>
    <xf numFmtId="0" fontId="12" fillId="3" borderId="17" xfId="0" applyFont="1" applyFill="1" applyBorder="1" applyAlignment="1">
      <alignment horizontal="center" vertical="center" readingOrder="2"/>
    </xf>
    <xf numFmtId="0" fontId="12" fillId="3" borderId="19" xfId="0" applyFont="1" applyFill="1" applyBorder="1" applyAlignment="1">
      <alignment horizontal="center" vertical="center" readingOrder="2"/>
    </xf>
    <xf numFmtId="0" fontId="9" fillId="0" borderId="21" xfId="0" applyFont="1" applyBorder="1" applyAlignment="1">
      <alignment horizontal="right" vertical="center" wrapText="1"/>
    </xf>
    <xf numFmtId="0" fontId="9" fillId="0" borderId="22" xfId="0" applyFont="1" applyBorder="1" applyAlignment="1">
      <alignment horizontal="right" vertical="center"/>
    </xf>
    <xf numFmtId="0" fontId="9" fillId="0" borderId="23" xfId="0" applyFont="1" applyBorder="1" applyAlignment="1">
      <alignment horizontal="right" vertical="center"/>
    </xf>
    <xf numFmtId="164" fontId="3" fillId="0" borderId="1" xfId="0" applyNumberFormat="1" applyFont="1" applyBorder="1" applyAlignment="1" applyProtection="1">
      <alignment horizontal="right" vertical="top" wrapText="1"/>
      <protection locked="0"/>
    </xf>
    <xf numFmtId="164" fontId="3" fillId="0" borderId="2" xfId="0" applyNumberFormat="1" applyFont="1" applyBorder="1" applyAlignment="1" applyProtection="1">
      <alignment horizontal="right" vertical="top" wrapText="1"/>
      <protection locked="0"/>
    </xf>
    <xf numFmtId="164" fontId="3" fillId="0" borderId="6" xfId="0" applyNumberFormat="1" applyFont="1" applyBorder="1" applyAlignment="1" applyProtection="1">
      <alignment horizontal="right" vertical="center" wrapText="1"/>
      <protection locked="0"/>
    </xf>
    <xf numFmtId="164" fontId="3" fillId="0" borderId="7" xfId="0" applyNumberFormat="1" applyFont="1" applyBorder="1" applyAlignment="1" applyProtection="1">
      <alignment horizontal="right" vertical="center" wrapText="1"/>
      <protection locked="0"/>
    </xf>
    <xf numFmtId="164" fontId="3" fillId="0" borderId="10" xfId="0" applyNumberFormat="1" applyFont="1" applyBorder="1" applyAlignment="1" applyProtection="1">
      <alignment horizontal="right" vertical="center" wrapText="1"/>
      <protection locked="0"/>
    </xf>
    <xf numFmtId="164" fontId="3" fillId="0" borderId="11" xfId="0" applyNumberFormat="1" applyFont="1" applyBorder="1" applyAlignment="1" applyProtection="1">
      <alignment horizontal="right" vertical="center" wrapText="1"/>
      <protection locked="0"/>
    </xf>
    <xf numFmtId="0" fontId="5" fillId="0" borderId="8" xfId="0" applyFont="1" applyBorder="1" applyAlignment="1">
      <alignment horizontal="center" vertical="center" wrapText="1"/>
    </xf>
    <xf numFmtId="0" fontId="5" fillId="0" borderId="0" xfId="0" applyFont="1" applyAlignment="1">
      <alignment horizontal="center" vertical="center"/>
    </xf>
    <xf numFmtId="0" fontId="5" fillId="0" borderId="9" xfId="0" applyFont="1" applyBorder="1" applyAlignment="1">
      <alignment horizontal="center" vertical="center"/>
    </xf>
    <xf numFmtId="0" fontId="4" fillId="0" borderId="3" xfId="0" applyFont="1" applyBorder="1" applyAlignment="1" applyProtection="1">
      <alignment horizontal="center" wrapText="1"/>
      <protection locked="0"/>
    </xf>
    <xf numFmtId="0" fontId="4" fillId="0" borderId="5" xfId="0" applyFont="1" applyBorder="1" applyAlignment="1" applyProtection="1">
      <alignment horizontal="center" wrapText="1"/>
      <protection locked="0"/>
    </xf>
    <xf numFmtId="0" fontId="4" fillId="0" borderId="4" xfId="0" applyFont="1" applyBorder="1" applyAlignment="1" applyProtection="1">
      <alignment horizontal="center" wrapText="1"/>
      <protection locked="0"/>
    </xf>
    <xf numFmtId="0" fontId="4" fillId="0" borderId="8" xfId="0" applyFont="1" applyBorder="1" applyAlignment="1" applyProtection="1">
      <alignment horizontal="center" wrapText="1"/>
      <protection locked="0"/>
    </xf>
    <xf numFmtId="0" fontId="4" fillId="0" borderId="0" xfId="0" applyFont="1" applyAlignment="1" applyProtection="1">
      <alignment horizontal="center" wrapText="1"/>
      <protection locked="0"/>
    </xf>
    <xf numFmtId="0" fontId="4" fillId="0" borderId="9" xfId="0" applyFont="1" applyBorder="1" applyAlignment="1" applyProtection="1">
      <alignment horizontal="center" wrapText="1"/>
      <protection locked="0"/>
    </xf>
    <xf numFmtId="0" fontId="4" fillId="0" borderId="12" xfId="0" applyFont="1" applyBorder="1" applyAlignment="1" applyProtection="1">
      <alignment horizontal="center" wrapText="1"/>
      <protection locked="0"/>
    </xf>
    <xf numFmtId="0" fontId="4" fillId="0" borderId="14" xfId="0" applyFont="1" applyBorder="1" applyAlignment="1" applyProtection="1">
      <alignment horizontal="center" wrapText="1"/>
      <protection locked="0"/>
    </xf>
    <xf numFmtId="0" fontId="4" fillId="0" borderId="13" xfId="0" applyFont="1" applyBorder="1" applyAlignment="1" applyProtection="1">
      <alignment horizontal="center" wrapText="1"/>
      <protection locked="0"/>
    </xf>
    <xf numFmtId="0" fontId="13" fillId="5" borderId="0" xfId="1" applyFont="1" applyFill="1" applyAlignment="1">
      <alignment horizontal="center" vertical="center" wrapText="1" readingOrder="2"/>
    </xf>
    <xf numFmtId="0" fontId="13" fillId="0" borderId="24" xfId="1" applyFont="1" applyBorder="1" applyAlignment="1">
      <alignment horizontal="center" vertical="center" wrapText="1" readingOrder="2"/>
    </xf>
    <xf numFmtId="0" fontId="13" fillId="6" borderId="24" xfId="1" applyFont="1" applyFill="1" applyBorder="1" applyAlignment="1">
      <alignment horizontal="center" vertical="center" wrapText="1" readingOrder="2"/>
    </xf>
    <xf numFmtId="0" fontId="13" fillId="0" borderId="25" xfId="1" applyFont="1" applyBorder="1" applyAlignment="1">
      <alignment horizontal="center" vertical="center" wrapText="1" readingOrder="2"/>
    </xf>
    <xf numFmtId="0" fontId="14" fillId="7" borderId="26" xfId="1" applyFont="1" applyFill="1" applyBorder="1" applyAlignment="1">
      <alignment horizontal="right" vertical="center" wrapText="1" readingOrder="2"/>
    </xf>
    <xf numFmtId="0" fontId="15" fillId="7" borderId="27" xfId="1" applyFont="1" applyFill="1" applyBorder="1" applyAlignment="1">
      <alignment horizontal="right" vertical="center" wrapText="1" readingOrder="2"/>
    </xf>
    <xf numFmtId="0" fontId="15" fillId="7" borderId="0" xfId="1" applyFont="1" applyFill="1" applyAlignment="1">
      <alignment horizontal="right" vertical="center" wrapText="1" readingOrder="2"/>
    </xf>
    <xf numFmtId="0" fontId="14" fillId="8" borderId="28" xfId="1" applyFont="1" applyFill="1" applyBorder="1" applyAlignment="1">
      <alignment horizontal="right" vertical="center" wrapText="1" readingOrder="2"/>
    </xf>
    <xf numFmtId="0" fontId="16" fillId="8" borderId="29" xfId="1" applyFont="1" applyFill="1" applyBorder="1" applyAlignment="1">
      <alignment horizontal="right" vertical="center" wrapText="1" readingOrder="2"/>
    </xf>
    <xf numFmtId="0" fontId="16" fillId="8" borderId="30" xfId="1" applyFont="1" applyFill="1" applyBorder="1" applyAlignment="1">
      <alignment horizontal="right" vertical="center" wrapText="1" readingOrder="2"/>
    </xf>
    <xf numFmtId="0" fontId="14" fillId="0" borderId="31" xfId="1" applyFont="1" applyBorder="1" applyAlignment="1">
      <alignment horizontal="right" vertical="center" wrapText="1" readingOrder="2"/>
    </xf>
    <xf numFmtId="0" fontId="16" fillId="0" borderId="32" xfId="1" applyFont="1" applyBorder="1" applyAlignment="1">
      <alignment horizontal="right" vertical="center" wrapText="1" readingOrder="2"/>
    </xf>
    <xf numFmtId="0" fontId="17" fillId="0" borderId="32" xfId="1" applyFont="1" applyBorder="1" applyAlignment="1">
      <alignment horizontal="right" vertical="center" wrapText="1" readingOrder="2"/>
    </xf>
    <xf numFmtId="0" fontId="14" fillId="8" borderId="31" xfId="1" applyFont="1" applyFill="1" applyBorder="1" applyAlignment="1">
      <alignment horizontal="right" vertical="center" wrapText="1" readingOrder="2"/>
    </xf>
    <xf numFmtId="0" fontId="16" fillId="8" borderId="33" xfId="1" applyFont="1" applyFill="1" applyBorder="1" applyAlignment="1">
      <alignment horizontal="right" vertical="center" wrapText="1" readingOrder="2"/>
    </xf>
    <xf numFmtId="0" fontId="16" fillId="8" borderId="34" xfId="1" applyFont="1" applyFill="1" applyBorder="1" applyAlignment="1">
      <alignment horizontal="right" vertical="center" wrapText="1" readingOrder="2"/>
    </xf>
    <xf numFmtId="0" fontId="16" fillId="8" borderId="32" xfId="1" applyFont="1" applyFill="1" applyBorder="1" applyAlignment="1">
      <alignment horizontal="right" vertical="center" wrapText="1" readingOrder="2"/>
    </xf>
    <xf numFmtId="0" fontId="17" fillId="8" borderId="32" xfId="1" applyFont="1" applyFill="1" applyBorder="1" applyAlignment="1">
      <alignment horizontal="right" vertical="center" wrapText="1" readingOrder="2"/>
    </xf>
    <xf numFmtId="0" fontId="18" fillId="0" borderId="32" xfId="3" applyBorder="1" applyAlignment="1">
      <alignment horizontal="right" vertical="center" wrapText="1" readingOrder="2"/>
    </xf>
    <xf numFmtId="0" fontId="14" fillId="0" borderId="28" xfId="1" applyFont="1" applyBorder="1" applyAlignment="1">
      <alignment horizontal="right" vertical="center" wrapText="1" readingOrder="2"/>
    </xf>
    <xf numFmtId="0" fontId="16" fillId="0" borderId="28" xfId="1" applyFont="1" applyBorder="1" applyAlignment="1">
      <alignment horizontal="right" vertical="center" wrapText="1" readingOrder="2"/>
    </xf>
    <xf numFmtId="0" fontId="17" fillId="0" borderId="28" xfId="1" applyFont="1" applyBorder="1" applyAlignment="1">
      <alignment horizontal="right" vertical="center" wrapText="1" readingOrder="2"/>
    </xf>
    <xf numFmtId="0" fontId="16" fillId="0" borderId="29" xfId="1" applyFont="1" applyBorder="1" applyAlignment="1">
      <alignment horizontal="right" vertical="center" wrapText="1"/>
    </xf>
    <xf numFmtId="0" fontId="16" fillId="8" borderId="32" xfId="1" applyFont="1" applyFill="1" applyBorder="1" applyAlignment="1">
      <alignment horizontal="right" vertical="center" wrapText="1" readingOrder="2"/>
    </xf>
    <xf numFmtId="0" fontId="16" fillId="8" borderId="35" xfId="1" applyFont="1" applyFill="1" applyBorder="1" applyAlignment="1">
      <alignment horizontal="right" vertical="center" wrapText="1" readingOrder="2"/>
    </xf>
  </cellXfs>
  <cellStyles count="4">
    <cellStyle name="Normal 2" xfId="1" xr:uid="{00000000-0005-0000-0000-000001000000}"/>
    <cellStyle name="Normal 3" xfId="2" xr:uid="{00000000-0005-0000-0000-000002000000}"/>
    <cellStyle name="ارتباط تشعبي" xfId="3"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1143000</xdr:colOff>
      <xdr:row>0</xdr:row>
      <xdr:rowOff>81643</xdr:rowOff>
    </xdr:from>
    <xdr:to>
      <xdr:col>6</xdr:col>
      <xdr:colOff>1256775</xdr:colOff>
      <xdr:row>2</xdr:row>
      <xdr:rowOff>367392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06867046" y="81643"/>
          <a:ext cx="2154847" cy="1578428"/>
        </a:xfrm>
        <a:prstGeom prst="rect">
          <a:avLst/>
        </a:prstGeom>
      </xdr:spPr>
    </xdr:pic>
    <xdr:clientData/>
  </xdr:twoCellAnchor>
  <xdr:twoCellAnchor editAs="oneCell">
    <xdr:from>
      <xdr:col>2</xdr:col>
      <xdr:colOff>244928</xdr:colOff>
      <xdr:row>0</xdr:row>
      <xdr:rowOff>135322</xdr:rowOff>
    </xdr:from>
    <xdr:to>
      <xdr:col>3</xdr:col>
      <xdr:colOff>353784</xdr:colOff>
      <xdr:row>2</xdr:row>
      <xdr:rowOff>408213</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813893251" y="135322"/>
          <a:ext cx="2149928" cy="15655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rightToLeft="1" view="pageBreakPreview" topLeftCell="A11" zoomScale="75" zoomScaleNormal="100" zoomScaleSheetLayoutView="75" workbookViewId="0">
      <selection activeCell="A17" sqref="A17"/>
    </sheetView>
  </sheetViews>
  <sheetFormatPr defaultColWidth="9" defaultRowHeight="15" x14ac:dyDescent="0.25"/>
  <cols>
    <col min="1" max="1" width="31" bestFit="1" customWidth="1"/>
    <col min="2" max="6" width="30.5703125" customWidth="1"/>
    <col min="7" max="7" width="23.140625" customWidth="1"/>
    <col min="8" max="8" width="30.5703125" customWidth="1"/>
  </cols>
  <sheetData>
    <row r="1" spans="1:10" ht="58.5" customHeight="1" x14ac:dyDescent="0.25">
      <c r="A1" s="20" t="s">
        <v>0</v>
      </c>
      <c r="B1" s="21"/>
      <c r="C1" s="29" t="s">
        <v>1</v>
      </c>
      <c r="D1" s="30"/>
      <c r="E1" s="30"/>
      <c r="F1" s="30"/>
      <c r="G1" s="31"/>
    </row>
    <row r="2" spans="1:10" ht="42.75" customHeight="1" x14ac:dyDescent="0.25">
      <c r="A2" s="22" t="s">
        <v>2</v>
      </c>
      <c r="B2" s="23"/>
      <c r="C2" s="32"/>
      <c r="D2" s="33"/>
      <c r="E2" s="33"/>
      <c r="F2" s="33"/>
      <c r="G2" s="34"/>
    </row>
    <row r="3" spans="1:10" ht="41.25" customHeight="1" thickBot="1" x14ac:dyDescent="0.3">
      <c r="A3" s="24" t="s">
        <v>3</v>
      </c>
      <c r="B3" s="25"/>
      <c r="C3" s="35"/>
      <c r="D3" s="36"/>
      <c r="E3" s="36"/>
      <c r="F3" s="36"/>
      <c r="G3" s="37"/>
    </row>
    <row r="4" spans="1:10" ht="96" customHeight="1" x14ac:dyDescent="0.25">
      <c r="A4" s="26" t="s">
        <v>12</v>
      </c>
      <c r="B4" s="27"/>
      <c r="C4" s="27"/>
      <c r="D4" s="27"/>
      <c r="E4" s="27"/>
      <c r="F4" s="27"/>
      <c r="G4" s="28"/>
    </row>
    <row r="5" spans="1:10" ht="67.5" customHeight="1" x14ac:dyDescent="0.25">
      <c r="A5" s="10" t="s">
        <v>4</v>
      </c>
      <c r="B5" s="1" t="s">
        <v>5</v>
      </c>
      <c r="C5" s="1" t="s">
        <v>6</v>
      </c>
      <c r="D5" s="1" t="s">
        <v>7</v>
      </c>
      <c r="E5" s="1" t="s">
        <v>8</v>
      </c>
      <c r="F5" s="1" t="s">
        <v>9</v>
      </c>
      <c r="G5" s="11" t="s">
        <v>10</v>
      </c>
    </row>
    <row r="6" spans="1:10" ht="50.1" customHeight="1" x14ac:dyDescent="0.25">
      <c r="A6" s="15">
        <v>2009</v>
      </c>
      <c r="B6" s="2">
        <v>50596</v>
      </c>
      <c r="C6" s="2">
        <v>12924</v>
      </c>
      <c r="D6" s="2">
        <v>2505</v>
      </c>
      <c r="E6" s="2">
        <v>35767</v>
      </c>
      <c r="F6" s="3">
        <f t="shared" ref="F6:F11" si="0">SUM(B6:E6)</f>
        <v>101792</v>
      </c>
      <c r="G6" s="12">
        <v>2009</v>
      </c>
    </row>
    <row r="7" spans="1:10" ht="50.1" customHeight="1" x14ac:dyDescent="0.25">
      <c r="A7" s="15">
        <v>2010</v>
      </c>
      <c r="B7" s="2">
        <v>37788</v>
      </c>
      <c r="C7" s="2">
        <v>10391</v>
      </c>
      <c r="D7" s="2">
        <v>2805</v>
      </c>
      <c r="E7" s="2">
        <v>40994</v>
      </c>
      <c r="F7" s="3">
        <f t="shared" si="0"/>
        <v>91978</v>
      </c>
      <c r="G7" s="12">
        <v>2010</v>
      </c>
    </row>
    <row r="8" spans="1:10" ht="50.1" customHeight="1" x14ac:dyDescent="0.25">
      <c r="A8" s="15">
        <v>2011</v>
      </c>
      <c r="B8" s="2">
        <v>43855</v>
      </c>
      <c r="C8" s="2">
        <v>12309</v>
      </c>
      <c r="D8" s="2">
        <v>2953</v>
      </c>
      <c r="E8" s="2">
        <v>42599</v>
      </c>
      <c r="F8" s="3">
        <f t="shared" si="0"/>
        <v>101716</v>
      </c>
      <c r="G8" s="12">
        <v>2011</v>
      </c>
    </row>
    <row r="9" spans="1:10" ht="50.1" customHeight="1" x14ac:dyDescent="0.25">
      <c r="A9" s="15">
        <v>2012</v>
      </c>
      <c r="B9" s="2">
        <v>54658</v>
      </c>
      <c r="C9" s="2">
        <v>12529</v>
      </c>
      <c r="D9" s="2">
        <v>7406</v>
      </c>
      <c r="E9" s="2">
        <v>44721</v>
      </c>
      <c r="F9" s="3">
        <f t="shared" si="0"/>
        <v>119314</v>
      </c>
      <c r="G9" s="12">
        <v>2012</v>
      </c>
    </row>
    <row r="10" spans="1:10" ht="50.1" customHeight="1" x14ac:dyDescent="0.25">
      <c r="A10" s="15">
        <v>2013</v>
      </c>
      <c r="B10" s="2">
        <v>57648</v>
      </c>
      <c r="C10" s="2">
        <v>14461</v>
      </c>
      <c r="D10" s="2">
        <v>4494</v>
      </c>
      <c r="E10" s="2">
        <v>57007</v>
      </c>
      <c r="F10" s="3">
        <f t="shared" si="0"/>
        <v>133610</v>
      </c>
      <c r="G10" s="12">
        <v>2013</v>
      </c>
    </row>
    <row r="11" spans="1:10" ht="50.1" customHeight="1" x14ac:dyDescent="0.25">
      <c r="A11" s="15">
        <v>2014</v>
      </c>
      <c r="B11" s="2">
        <v>68290</v>
      </c>
      <c r="C11" s="2">
        <v>14363</v>
      </c>
      <c r="D11" s="2">
        <v>4794</v>
      </c>
      <c r="E11" s="2">
        <v>64538</v>
      </c>
      <c r="F11" s="3">
        <f t="shared" si="0"/>
        <v>151985</v>
      </c>
      <c r="G11" s="12">
        <v>2014</v>
      </c>
    </row>
    <row r="12" spans="1:10" ht="50.1" customHeight="1" x14ac:dyDescent="0.25">
      <c r="A12" s="15">
        <v>2015</v>
      </c>
      <c r="B12" s="2">
        <v>76903</v>
      </c>
      <c r="C12" s="2">
        <v>13638</v>
      </c>
      <c r="D12" s="2">
        <v>5350</v>
      </c>
      <c r="E12" s="2">
        <v>67150</v>
      </c>
      <c r="F12" s="3">
        <f t="shared" ref="F12:F22" si="1">SUM(B12:E12)</f>
        <v>163041</v>
      </c>
      <c r="G12" s="12">
        <v>2015</v>
      </c>
    </row>
    <row r="13" spans="1:10" ht="50.1" customHeight="1" x14ac:dyDescent="0.35">
      <c r="A13" s="15">
        <v>2016</v>
      </c>
      <c r="B13" s="2">
        <v>70117</v>
      </c>
      <c r="C13" s="2">
        <v>14235</v>
      </c>
      <c r="D13" s="2">
        <v>6331</v>
      </c>
      <c r="E13" s="2">
        <v>71816</v>
      </c>
      <c r="F13" s="3">
        <f t="shared" si="1"/>
        <v>162499</v>
      </c>
      <c r="G13" s="12">
        <v>2016</v>
      </c>
      <c r="H13" s="4"/>
      <c r="I13" s="4"/>
      <c r="J13" s="4"/>
    </row>
    <row r="14" spans="1:10" ht="50.1" customHeight="1" x14ac:dyDescent="0.25">
      <c r="A14" s="15">
        <v>2017</v>
      </c>
      <c r="B14" s="2">
        <v>104441</v>
      </c>
      <c r="C14" s="2">
        <v>15495</v>
      </c>
      <c r="D14" s="2">
        <v>7964</v>
      </c>
      <c r="E14" s="2">
        <v>105112</v>
      </c>
      <c r="F14" s="3">
        <f t="shared" si="1"/>
        <v>233012</v>
      </c>
      <c r="G14" s="12">
        <v>2017</v>
      </c>
    </row>
    <row r="15" spans="1:10" ht="50.1" customHeight="1" x14ac:dyDescent="0.25">
      <c r="A15" s="16">
        <v>2018</v>
      </c>
      <c r="B15" s="5">
        <v>91327</v>
      </c>
      <c r="C15" s="5">
        <v>18099</v>
      </c>
      <c r="D15" s="5">
        <v>7701</v>
      </c>
      <c r="E15" s="5">
        <v>109360</v>
      </c>
      <c r="F15" s="6">
        <f t="shared" si="1"/>
        <v>226487</v>
      </c>
      <c r="G15" s="13">
        <v>2018</v>
      </c>
    </row>
    <row r="16" spans="1:10" ht="50.1" customHeight="1" x14ac:dyDescent="0.25">
      <c r="A16" s="16">
        <v>2019</v>
      </c>
      <c r="B16" s="5">
        <v>113760</v>
      </c>
      <c r="C16" s="5">
        <v>13999</v>
      </c>
      <c r="D16" s="5">
        <v>6903</v>
      </c>
      <c r="E16" s="5">
        <v>89485</v>
      </c>
      <c r="F16" s="6">
        <f t="shared" si="1"/>
        <v>224147</v>
      </c>
      <c r="G16" s="13">
        <v>2019</v>
      </c>
    </row>
    <row r="17" spans="1:7" ht="50.1" customHeight="1" x14ac:dyDescent="0.25">
      <c r="A17" s="16">
        <v>2020</v>
      </c>
      <c r="B17" s="5">
        <v>145479</v>
      </c>
      <c r="C17" s="5">
        <v>1642</v>
      </c>
      <c r="D17" s="5">
        <v>4056</v>
      </c>
      <c r="E17" s="5">
        <v>36441</v>
      </c>
      <c r="F17" s="6">
        <f t="shared" si="1"/>
        <v>187618</v>
      </c>
      <c r="G17" s="14">
        <v>2020</v>
      </c>
    </row>
    <row r="18" spans="1:7" s="7" customFormat="1" ht="50.1" customHeight="1" x14ac:dyDescent="0.25">
      <c r="A18" s="16">
        <v>2021</v>
      </c>
      <c r="B18" s="5">
        <v>156408</v>
      </c>
      <c r="C18" s="5">
        <v>3843</v>
      </c>
      <c r="D18" s="5">
        <v>4704</v>
      </c>
      <c r="E18" s="5">
        <v>40044</v>
      </c>
      <c r="F18" s="6">
        <f t="shared" si="1"/>
        <v>204999</v>
      </c>
      <c r="G18" s="14">
        <v>2021</v>
      </c>
    </row>
    <row r="19" spans="1:7" s="7" customFormat="1" ht="50.1" customHeight="1" x14ac:dyDescent="0.25">
      <c r="A19" s="16">
        <v>2022</v>
      </c>
      <c r="B19" s="5">
        <v>112619</v>
      </c>
      <c r="C19" s="5">
        <v>17469</v>
      </c>
      <c r="D19" s="5">
        <v>6041</v>
      </c>
      <c r="E19" s="5">
        <v>72294</v>
      </c>
      <c r="F19" s="6">
        <f t="shared" ref="F19" si="2">SUM(B19:E19)</f>
        <v>208423</v>
      </c>
      <c r="G19" s="14">
        <v>2022</v>
      </c>
    </row>
    <row r="20" spans="1:7" s="7" customFormat="1" ht="50.1" customHeight="1" x14ac:dyDescent="0.25">
      <c r="A20" s="16">
        <v>2023</v>
      </c>
      <c r="B20" s="9">
        <v>102241</v>
      </c>
      <c r="C20" s="9">
        <v>16882</v>
      </c>
      <c r="D20" s="9">
        <v>6784</v>
      </c>
      <c r="E20" s="9">
        <v>80085</v>
      </c>
      <c r="F20" s="6">
        <f t="shared" si="1"/>
        <v>205992</v>
      </c>
      <c r="G20" s="14">
        <v>2023</v>
      </c>
    </row>
    <row r="21" spans="1:7" s="7" customFormat="1" ht="50.1" customHeight="1" x14ac:dyDescent="0.25">
      <c r="A21" s="16">
        <v>2024</v>
      </c>
      <c r="B21" s="9">
        <v>96856</v>
      </c>
      <c r="C21" s="9">
        <v>15530</v>
      </c>
      <c r="D21" s="9">
        <v>7734</v>
      </c>
      <c r="E21" s="9">
        <v>83509</v>
      </c>
      <c r="F21" s="6">
        <f t="shared" si="1"/>
        <v>203629</v>
      </c>
      <c r="G21" s="14">
        <v>2024</v>
      </c>
    </row>
    <row r="22" spans="1:7" s="7" customFormat="1" ht="50.1" customHeight="1" x14ac:dyDescent="0.25">
      <c r="A22" s="16">
        <v>2025</v>
      </c>
      <c r="B22" s="9">
        <v>6062</v>
      </c>
      <c r="C22" s="9">
        <v>2251</v>
      </c>
      <c r="D22" s="9">
        <v>2148</v>
      </c>
      <c r="E22" s="9">
        <v>28107</v>
      </c>
      <c r="F22" s="6">
        <f t="shared" si="1"/>
        <v>38568</v>
      </c>
      <c r="G22" s="14">
        <v>2025</v>
      </c>
    </row>
    <row r="23" spans="1:7" s="8" customFormat="1" ht="135" customHeight="1" thickBot="1" x14ac:dyDescent="0.3">
      <c r="A23" s="17" t="s">
        <v>11</v>
      </c>
      <c r="B23" s="18"/>
      <c r="C23" s="18"/>
      <c r="D23" s="18"/>
      <c r="E23" s="18"/>
      <c r="F23" s="18"/>
      <c r="G23" s="19"/>
    </row>
  </sheetData>
  <mergeCells count="6">
    <mergeCell ref="A23:G23"/>
    <mergeCell ref="A1:B1"/>
    <mergeCell ref="A2:B2"/>
    <mergeCell ref="A3:B3"/>
    <mergeCell ref="A4:G4"/>
    <mergeCell ref="C1:G3"/>
  </mergeCells>
  <pageMargins left="0.70866141732283472" right="0.70866141732283472" top="0.94488188976377963" bottom="0.74803149606299213" header="0.31496062992125984" footer="0.31496062992125984"/>
  <pageSetup scale="48"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0EA7B-7974-49AF-BEFF-853D2526E92F}">
  <dimension ref="A1:E17"/>
  <sheetViews>
    <sheetView rightToLeft="1" workbookViewId="0">
      <selection activeCell="D17" sqref="D17"/>
    </sheetView>
  </sheetViews>
  <sheetFormatPr defaultRowHeight="15" x14ac:dyDescent="0.25"/>
  <cols>
    <col min="2" max="2" width="31.28515625" customWidth="1"/>
    <col min="3" max="3" width="58.7109375" customWidth="1"/>
    <col min="4" max="4" width="73.85546875" customWidth="1"/>
    <col min="5" max="5" width="43.7109375" customWidth="1"/>
  </cols>
  <sheetData>
    <row r="1" spans="1:5" ht="63.75" thickBot="1" x14ac:dyDescent="0.3">
      <c r="A1" s="38" t="s">
        <v>13</v>
      </c>
      <c r="B1" s="38" t="s">
        <v>14</v>
      </c>
      <c r="C1" s="38" t="s">
        <v>15</v>
      </c>
      <c r="D1" s="38" t="s">
        <v>16</v>
      </c>
      <c r="E1" s="38" t="s">
        <v>17</v>
      </c>
    </row>
    <row r="2" spans="1:5" ht="16.5" thickBot="1" x14ac:dyDescent="0.3">
      <c r="A2" s="39">
        <v>1</v>
      </c>
      <c r="B2" s="39" t="s">
        <v>4</v>
      </c>
      <c r="C2" s="39" t="s">
        <v>55</v>
      </c>
      <c r="D2" s="39" t="s">
        <v>18</v>
      </c>
      <c r="E2" s="39" t="s">
        <v>19</v>
      </c>
    </row>
    <row r="3" spans="1:5" ht="48" thickBot="1" x14ac:dyDescent="0.3">
      <c r="A3" s="39">
        <v>2</v>
      </c>
      <c r="B3" s="39" t="s">
        <v>5</v>
      </c>
      <c r="C3" s="39" t="s">
        <v>20</v>
      </c>
      <c r="D3" s="39" t="s">
        <v>21</v>
      </c>
      <c r="E3" s="39" t="s">
        <v>19</v>
      </c>
    </row>
    <row r="4" spans="1:5" ht="32.25" thickBot="1" x14ac:dyDescent="0.3">
      <c r="A4" s="39">
        <v>3</v>
      </c>
      <c r="B4" s="40" t="s">
        <v>23</v>
      </c>
      <c r="C4" s="40" t="s">
        <v>22</v>
      </c>
      <c r="D4" s="40" t="s">
        <v>21</v>
      </c>
      <c r="E4" s="40" t="s">
        <v>19</v>
      </c>
    </row>
    <row r="5" spans="1:5" ht="32.25" thickBot="1" x14ac:dyDescent="0.3">
      <c r="A5" s="39">
        <v>4</v>
      </c>
      <c r="B5" s="39" t="s">
        <v>24</v>
      </c>
      <c r="C5" s="39" t="s">
        <v>22</v>
      </c>
      <c r="D5" s="39" t="s">
        <v>21</v>
      </c>
      <c r="E5" s="39" t="s">
        <v>19</v>
      </c>
    </row>
    <row r="6" spans="1:5" ht="32.25" thickBot="1" x14ac:dyDescent="0.3">
      <c r="A6" s="39">
        <v>5</v>
      </c>
      <c r="B6" s="40" t="s">
        <v>25</v>
      </c>
      <c r="C6" s="40" t="s">
        <v>22</v>
      </c>
      <c r="D6" s="40" t="s">
        <v>21</v>
      </c>
      <c r="E6" s="40" t="s">
        <v>19</v>
      </c>
    </row>
    <row r="7" spans="1:5" ht="32.25" thickBot="1" x14ac:dyDescent="0.3">
      <c r="A7" s="39">
        <v>6</v>
      </c>
      <c r="B7" s="41" t="s">
        <v>26</v>
      </c>
      <c r="C7" s="39" t="s">
        <v>22</v>
      </c>
      <c r="D7" s="39" t="s">
        <v>21</v>
      </c>
      <c r="E7" s="39" t="s">
        <v>19</v>
      </c>
    </row>
    <row r="8" spans="1:5" ht="34.5" customHeight="1" thickBot="1" x14ac:dyDescent="0.3">
      <c r="A8" s="39">
        <v>7</v>
      </c>
      <c r="B8" s="40" t="s">
        <v>10</v>
      </c>
      <c r="C8" s="40" t="s">
        <v>27</v>
      </c>
      <c r="D8" s="40" t="s">
        <v>21</v>
      </c>
      <c r="E8" s="40" t="s">
        <v>19</v>
      </c>
    </row>
    <row r="9" spans="1:5" x14ac:dyDescent="0.25">
      <c r="A9">
        <v>8</v>
      </c>
    </row>
    <row r="10" spans="1:5" x14ac:dyDescent="0.25">
      <c r="A10">
        <v>9</v>
      </c>
    </row>
    <row r="11" spans="1:5" x14ac:dyDescent="0.25">
      <c r="A11">
        <v>10</v>
      </c>
    </row>
    <row r="12" spans="1:5" x14ac:dyDescent="0.25">
      <c r="A12">
        <v>11</v>
      </c>
    </row>
    <row r="13" spans="1:5" x14ac:dyDescent="0.25">
      <c r="A13">
        <v>12</v>
      </c>
    </row>
    <row r="14" spans="1:5" x14ac:dyDescent="0.25">
      <c r="A14">
        <v>13</v>
      </c>
    </row>
    <row r="15" spans="1:5" x14ac:dyDescent="0.25">
      <c r="A15">
        <v>14</v>
      </c>
    </row>
    <row r="16" spans="1:5" x14ac:dyDescent="0.25">
      <c r="A16">
        <v>15</v>
      </c>
    </row>
    <row r="17" spans="1:1" x14ac:dyDescent="0.25">
      <c r="A17">
        <v>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03CD6-5FBF-4757-8551-4A21D0D67C89}">
  <dimension ref="A1:D10"/>
  <sheetViews>
    <sheetView rightToLeft="1" tabSelected="1" workbookViewId="0">
      <selection activeCell="B2" sqref="B2:D2"/>
    </sheetView>
  </sheetViews>
  <sheetFormatPr defaultRowHeight="15" x14ac:dyDescent="0.25"/>
  <cols>
    <col min="1" max="1" width="41.140625" customWidth="1"/>
    <col min="2" max="2" width="46.28515625" customWidth="1"/>
    <col min="3" max="3" width="66.28515625" customWidth="1"/>
    <col min="4" max="4" width="101.140625" customWidth="1"/>
  </cols>
  <sheetData>
    <row r="1" spans="1:4" ht="18.75" x14ac:dyDescent="0.25">
      <c r="A1" s="42" t="s">
        <v>28</v>
      </c>
      <c r="B1" s="43" t="s">
        <v>53</v>
      </c>
      <c r="C1" s="44"/>
      <c r="D1" s="44"/>
    </row>
    <row r="2" spans="1:4" ht="18.75" x14ac:dyDescent="0.25">
      <c r="A2" s="45" t="s">
        <v>29</v>
      </c>
      <c r="B2" s="46" t="s">
        <v>54</v>
      </c>
      <c r="C2" s="47"/>
      <c r="D2" s="47"/>
    </row>
    <row r="3" spans="1:4" ht="56.25" x14ac:dyDescent="0.25">
      <c r="A3" s="48" t="s">
        <v>30</v>
      </c>
      <c r="B3" s="49" t="s">
        <v>31</v>
      </c>
      <c r="C3" s="50" t="s">
        <v>32</v>
      </c>
      <c r="D3" s="49" t="s">
        <v>33</v>
      </c>
    </row>
    <row r="4" spans="1:4" ht="56.25" x14ac:dyDescent="0.25">
      <c r="A4" s="51" t="s">
        <v>34</v>
      </c>
      <c r="B4" s="52"/>
      <c r="C4" s="53"/>
      <c r="D4" s="53"/>
    </row>
    <row r="5" spans="1:4" ht="56.25" x14ac:dyDescent="0.25">
      <c r="A5" s="48" t="s">
        <v>35</v>
      </c>
      <c r="B5" s="49" t="s">
        <v>36</v>
      </c>
      <c r="C5" s="50" t="s">
        <v>37</v>
      </c>
      <c r="D5" s="49" t="s">
        <v>36</v>
      </c>
    </row>
    <row r="6" spans="1:4" ht="56.25" x14ac:dyDescent="0.25">
      <c r="A6" s="51" t="s">
        <v>38</v>
      </c>
      <c r="B6" s="54" t="s">
        <v>39</v>
      </c>
      <c r="C6" s="55" t="s">
        <v>40</v>
      </c>
      <c r="D6" s="54">
        <v>22088300</v>
      </c>
    </row>
    <row r="7" spans="1:4" ht="56.25" x14ac:dyDescent="0.25">
      <c r="A7" s="48" t="s">
        <v>41</v>
      </c>
      <c r="B7" s="56" t="s">
        <v>42</v>
      </c>
      <c r="C7" s="50" t="s">
        <v>43</v>
      </c>
      <c r="D7" s="49" t="s">
        <v>44</v>
      </c>
    </row>
    <row r="8" spans="1:4" ht="75" x14ac:dyDescent="0.25">
      <c r="A8" s="51" t="s">
        <v>45</v>
      </c>
      <c r="B8" s="54" t="s">
        <v>46</v>
      </c>
      <c r="C8" s="55" t="s">
        <v>47</v>
      </c>
      <c r="D8" s="54" t="s">
        <v>48</v>
      </c>
    </row>
    <row r="9" spans="1:4" ht="303" customHeight="1" x14ac:dyDescent="0.25">
      <c r="A9" s="57" t="s">
        <v>49</v>
      </c>
      <c r="B9" s="58" t="s">
        <v>56</v>
      </c>
      <c r="C9" s="59" t="s">
        <v>50</v>
      </c>
      <c r="D9" s="60" t="s">
        <v>57</v>
      </c>
    </row>
    <row r="10" spans="1:4" ht="18.75" x14ac:dyDescent="0.25">
      <c r="A10" s="51" t="s">
        <v>51</v>
      </c>
      <c r="B10" s="61" t="s">
        <v>52</v>
      </c>
      <c r="C10" s="62"/>
      <c r="D10" s="62"/>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الجبل الأخضر </vt:lpstr>
      <vt:lpstr>المتغيرات</vt:lpstr>
      <vt:lpstr>البيانات الوصفية</vt:lpstr>
      <vt:lpstr>'الجبل الأخضر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2024-06-10T09:34:46Z</cp:lastPrinted>
  <dcterms:created xsi:type="dcterms:W3CDTF">2022-04-24T05:31:11Z</dcterms:created>
  <dcterms:modified xsi:type="dcterms:W3CDTF">2025-04-29T04:48:40Z</dcterms:modified>
</cp:coreProperties>
</file>